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AMSCLAE\ACCESO A LA INFORMACION PUBLICA\CONTRATACIONES\"/>
    </mc:Choice>
  </mc:AlternateContent>
  <bookViews>
    <workbookView xWindow="0" yWindow="0" windowWidth="20490" windowHeight="7050"/>
  </bookViews>
  <sheets>
    <sheet name="MAYO" sheetId="14" r:id="rId1"/>
  </sheets>
  <definedNames>
    <definedName name="_xlnm._FilterDatabase" localSheetId="0" hidden="1">MAYO!$A$9:$H$19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4" l="1"/>
</calcChain>
</file>

<file path=xl/sharedStrings.xml><?xml version="1.0" encoding="utf-8"?>
<sst xmlns="http://schemas.openxmlformats.org/spreadsheetml/2006/main" count="68" uniqueCount="46">
  <si>
    <t>INSTITUCIÓN COMPRADORA</t>
  </si>
  <si>
    <t>AUTORIDAD PARA EL MANEJO SUSTENTABLE DE LA CUENCA DEL LAGO DE ATITLÁN Y SU ENTORNO</t>
  </si>
  <si>
    <t xml:space="preserve">UNIDAD COMPRADORA </t>
  </si>
  <si>
    <t>UNIDAD ADMINISTRATIVA Y TECNICA</t>
  </si>
  <si>
    <t xml:space="preserve">FECHA DE PUBLICACIÓN </t>
  </si>
  <si>
    <t xml:space="preserve">NIT </t>
  </si>
  <si>
    <t xml:space="preserve">PROVEEDOR </t>
  </si>
  <si>
    <t>NPG</t>
  </si>
  <si>
    <t xml:space="preserve">DESCRIPCIÓN DEL CONCURSO </t>
  </si>
  <si>
    <t xml:space="preserve">MONTO PUBLICADO </t>
  </si>
  <si>
    <t xml:space="preserve">                                                                                                                                                                             AUTORIDAD PARA EL MANEJO SUSTENTABLE DE LA CUENCA DEL LAGO DE ATITLÁN Y SU ETORNO -AMSCLAE-</t>
  </si>
  <si>
    <t xml:space="preserve">                                                                                                                                                                                                                                                                        DEPARTAMENTO ADMINISTRATIVO </t>
  </si>
  <si>
    <t xml:space="preserve">                                                                                                                                                                                                                                                           COMPRAS Y ADQUISICIONES - BAJA CUANTÍA-</t>
  </si>
  <si>
    <t xml:space="preserve">                                                                                                                                                                            LEY DEL PRESUPUESTO GENERAL DE INGRESOS Y EGRESOS DEL ESTADO PARA EL EJERCICIO FISCAL 2025, ART. 33</t>
  </si>
  <si>
    <t xml:space="preserve">Resultado Global </t>
  </si>
  <si>
    <t>60576170</t>
  </si>
  <si>
    <t>RALÓN,VELÁSQUEZ,,LLEIMY,REBECA</t>
  </si>
  <si>
    <t>4450183</t>
  </si>
  <si>
    <t>IGLESIA CATOLICA DIOCESIS DE SOLOLA -CHIMALTENANGO</t>
  </si>
  <si>
    <t>30856302</t>
  </si>
  <si>
    <t>ANALITICA QUIMICA INTERNACIONAL, SOCIEDAD ANONIMA</t>
  </si>
  <si>
    <t xml:space="preserve">                                                                                                                                                                                                                                                                                          MES DE MAYO 2025</t>
  </si>
  <si>
    <t>E562225773</t>
  </si>
  <si>
    <t>Servicio de instalación de la línea de gas propano, necesario para el procesamiento de muestra microbiológicas de agua en el Laboratorio de Calidad de Aguas, de la Unidad de Analítica Ambiental del Departamento de Investigación y Calidad Ambiental.  Correspondiente al ejercicio fiscal 2025.</t>
  </si>
  <si>
    <t>8372977</t>
  </si>
  <si>
    <t>PRODUCTOS DEL AIRE DE GUATEMALA, SOCIEDAD ANONIMA</t>
  </si>
  <si>
    <t>E562219188</t>
  </si>
  <si>
    <t>Servicio de extracción de desechos líquidos y sólidos. Necesario para la disposición apropiada de los desechos generados en los análisis realizados en el Laboratorio de Calidad Ambiental de Aguas, del Departamento de Investigación y Calidad Ambiental de la AMSCLAE, correspondiente al ejercicio fiscal 2025.</t>
  </si>
  <si>
    <t>26678349</t>
  </si>
  <si>
    <t>ECO TERMO DE CENTROAMERICA SOCIEDAD ANONIMA</t>
  </si>
  <si>
    <t>E561717710</t>
  </si>
  <si>
    <t>Servicio de transmisión de spots radiales de 250 menciones mensuales por 10 meses. Para promover información constante y repetitiva que refuerce el conocimiento y la educación ambiental en los 15 municipios de la cuenca del Lago Atitlán y su Entorno. Correspondiente al mes de mayo del año 2025.</t>
  </si>
  <si>
    <t>E561717176</t>
  </si>
  <si>
    <t>Servicio de transmisión de 16 programas radiales ambientales durante 08 meses dirigido a la población de la Cuenca del Lago de Atitlán, a cargo del Departamento de Educación Ambiental, correspondiente a los días 08 y 15 de mayo del año 2025.</t>
  </si>
  <si>
    <t>E562460888</t>
  </si>
  <si>
    <t>Servicio de mantenimiento correctivo para el equipo de impresión Multifuncional Konica Minolta, modelo: BIZHUB C368, serie: A7PU011010923; código SICOIN: 003A8DAA, realizado el 23 de mayo del año 2025, para el correcto funcionamiento de las actividades de la AMSCLAE, correspondiente al presente ejercicio fiscal 2025.</t>
  </si>
  <si>
    <t>4863461</t>
  </si>
  <si>
    <t>COMPAÑIA INTERNACIONAL DE PRODUCTOS Y SERVICIOS SOCIEDAD ANONIMA</t>
  </si>
  <si>
    <t>E562035192</t>
  </si>
  <si>
    <t>Adquisición de 25 almuerzos servidos el 08/05/2025, para consumo de los participantes de la 2da Sesión Ordinaria de la Coordinación Ejecutiva de la AMSCLAE, realizada el día 08 de mayo de 2025. A cargo de la Dirección Ejecutiva.</t>
  </si>
  <si>
    <t>E562232818</t>
  </si>
  <si>
    <t>Servicio de desinstalación de línea de gases (acetileno, óxido nitroso, propano), necesario para el procesamiento de muestras microbiológicas de agua en el laboratorio de calidad de Aguas, de la Unidad Analítica Ambiental del Departamento de Investigación y Calidad Ambiental, correspondiente al ejerció fiscal 2025.</t>
  </si>
  <si>
    <t>E562461779</t>
  </si>
  <si>
    <t>Servicio de mantenimiento correctivo para el equipo de impresión Multifuncional Konica Minolta, modelo: BIZHUB C308, serie: A7PY011012281; código SICOIN: 00339CCB, realizado el 23 de mayo del año 2025, para el correcto funcionamiento de las actividades de la AMSCLAE, correspondiente al presente ejercicio fiscal 2025.</t>
  </si>
  <si>
    <t>E562539735</t>
  </si>
  <si>
    <t>Adquisición de un Kit de repuestos que incluye: Membrana RO, Cartucho Pulidor, Filtro Final de 0.2 Micras, Lampara UV, Ultra Filtro y Filtro de Venteo para el purificador de Agua Marca Thermo Scientific. Modelo Smart 2 Pure  3 UV/UF, necesario para el buen funcionamiento del equipo de laboratorio del Departamento de Investigación y Calidad Ambiental, Correspondiente al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</si>
</sst>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KM&quot;"/>
    <numFmt numFmtId="165" formatCode="#,##0.000"/>
  </numFmts>
  <fonts count="8">
    <font>
      <sz val="11"/>
      <color theme="1"/>
      <name val="Calibri"/>
      <charset val="134"/>
      <scheme val="minor"/>
    </font>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4"/>
      <color theme="4"/>
      <name val="Calibri"/>
      <family val="2"/>
      <scheme val="minor"/>
    </font>
    <font>
      <b/>
      <sz val="11"/>
      <name val="Arial"/>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6F6F6"/>
      </patternFill>
    </fill>
    <fill>
      <patternFill patternType="solid">
        <fgColor rgb="FFFFFFFF"/>
      </patternFill>
    </fill>
    <fill>
      <patternFill patternType="solid">
        <fgColor theme="5" tint="0.59999389629810485"/>
        <bgColor indexed="64"/>
      </patternFill>
    </fill>
    <fill>
      <patternFill patternType="solid">
        <fgColor theme="5"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1">
    <xf numFmtId="0" fontId="0" fillId="0" borderId="0"/>
  </cellStyleXfs>
  <cellXfs count="35">
    <xf numFmtId="0" fontId="0" fillId="0" borderId="0" xfId="0"/>
    <xf numFmtId="0" fontId="0" fillId="0" borderId="1" xfId="0" applyBorder="1" applyAlignment="1">
      <alignment vertical="center"/>
    </xf>
    <xf numFmtId="0" fontId="0" fillId="0" borderId="0" xfId="0" applyAlignment="1">
      <alignment vertical="center"/>
    </xf>
    <xf numFmtId="0" fontId="0" fillId="0" borderId="0" xfId="0" applyAlignment="1">
      <alignment horizontal="center" vertical="center"/>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164" fontId="6" fillId="3" borderId="4"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xf>
    <xf numFmtId="0" fontId="0" fillId="4" borderId="1" xfId="0" applyFill="1" applyBorder="1" applyAlignment="1">
      <alignment horizontal="left"/>
    </xf>
    <xf numFmtId="0" fontId="0" fillId="4" borderId="1" xfId="0" applyFill="1" applyBorder="1" applyAlignment="1">
      <alignment horizontal="left" wrapText="1"/>
    </xf>
    <xf numFmtId="0" fontId="0" fillId="0" borderId="0" xfId="0" applyBorder="1" applyAlignment="1">
      <alignment vertical="center"/>
    </xf>
    <xf numFmtId="14" fontId="0" fillId="0" borderId="1" xfId="0" applyNumberFormat="1" applyBorder="1" applyAlignment="1">
      <alignment horizontal="center" vertical="center"/>
    </xf>
    <xf numFmtId="14" fontId="2" fillId="0" borderId="1" xfId="0" applyNumberFormat="1" applyFont="1" applyBorder="1" applyAlignment="1">
      <alignment horizontal="center" vertical="center"/>
    </xf>
    <xf numFmtId="0" fontId="0" fillId="0" borderId="1" xfId="0" applyFill="1" applyBorder="1" applyAlignment="1">
      <alignment horizontal="center" wrapText="1"/>
    </xf>
    <xf numFmtId="0" fontId="0" fillId="4" borderId="1" xfId="0" applyFill="1" applyBorder="1" applyAlignment="1">
      <alignment horizontal="center"/>
    </xf>
    <xf numFmtId="165" fontId="0" fillId="4" borderId="1" xfId="0" applyNumberFormat="1" applyFill="1" applyBorder="1" applyAlignment="1">
      <alignment horizontal="center"/>
    </xf>
    <xf numFmtId="0" fontId="0" fillId="5" borderId="1" xfId="0" applyFill="1" applyBorder="1" applyAlignment="1">
      <alignment horizontal="left"/>
    </xf>
    <xf numFmtId="0" fontId="0" fillId="5" borderId="1" xfId="0" applyFill="1" applyBorder="1" applyAlignment="1">
      <alignment horizontal="left" wrapText="1"/>
    </xf>
    <xf numFmtId="0" fontId="0" fillId="5" borderId="1" xfId="0" applyFill="1" applyBorder="1" applyAlignment="1">
      <alignment horizontal="center"/>
    </xf>
    <xf numFmtId="165" fontId="0" fillId="5" borderId="1" xfId="0" applyNumberFormat="1" applyFill="1" applyBorder="1" applyAlignment="1">
      <alignment horizontal="center"/>
    </xf>
    <xf numFmtId="0" fontId="0" fillId="0" borderId="0" xfId="0" applyBorder="1" applyAlignment="1">
      <alignment horizontal="center" vertical="center"/>
    </xf>
    <xf numFmtId="165" fontId="2" fillId="6" borderId="1" xfId="0" applyNumberFormat="1"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Alignment="1">
      <alignment horizontal="center" vertical="center" wrapText="1"/>
    </xf>
    <xf numFmtId="164" fontId="6" fillId="3" borderId="1" xfId="0" applyNumberFormat="1" applyFont="1" applyFill="1" applyBorder="1" applyAlignment="1">
      <alignment horizontal="center" vertical="center" wrapText="1"/>
    </xf>
    <xf numFmtId="0" fontId="0" fillId="0" borderId="0" xfId="0" applyAlignment="1">
      <alignment horizontal="center" vertical="center"/>
    </xf>
    <xf numFmtId="0" fontId="1" fillId="7" borderId="2" xfId="0" applyFont="1" applyFill="1" applyBorder="1" applyAlignment="1">
      <alignment horizontal="left" vertical="center"/>
    </xf>
    <xf numFmtId="0" fontId="2" fillId="7" borderId="5" xfId="0" applyFont="1" applyFill="1" applyBorder="1" applyAlignment="1">
      <alignment horizontal="left" vertical="center"/>
    </xf>
    <xf numFmtId="0" fontId="2" fillId="7" borderId="3" xfId="0" applyFont="1" applyFill="1" applyBorder="1" applyAlignment="1">
      <alignment horizontal="left" vertical="center"/>
    </xf>
    <xf numFmtId="0" fontId="4" fillId="2" borderId="0" xfId="0" applyFont="1" applyFill="1" applyAlignment="1">
      <alignment horizontal="left" vertical="center" wrapText="1"/>
    </xf>
    <xf numFmtId="0" fontId="3"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2" borderId="0" xfId="0" applyFont="1" applyFill="1" applyAlignment="1">
      <alignment horizontal="left" vertical="center"/>
    </xf>
    <xf numFmtId="0" fontId="0" fillId="0" borderId="2" xfId="0" applyBorder="1" applyAlignment="1">
      <alignment vertical="center"/>
    </xf>
  </cellXfs>
  <cellStyles count="1">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1419224</xdr:colOff>
      <xdr:row>0</xdr:row>
      <xdr:rowOff>0</xdr:rowOff>
    </xdr:from>
    <xdr:to>
      <xdr:col>0</xdr:col>
      <xdr:colOff>3778249</xdr:colOff>
      <xdr:row>7</xdr:row>
      <xdr:rowOff>451865</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9224" y="0"/>
          <a:ext cx="2359025" cy="2340990"/>
        </a:xfrm>
        <a:prstGeom prst="rect">
          <a:avLst/>
        </a:prstGeom>
      </xdr:spPr>
    </xdr:pic>
    <xdr:clientData/>
  </xdr:twoCellAnchor>
  <xdr:twoCellAnchor editAs="oneCell">
    <xdr:from>
      <xdr:col>6</xdr:col>
      <xdr:colOff>2035172</xdr:colOff>
      <xdr:row>2</xdr:row>
      <xdr:rowOff>179131</xdr:rowOff>
    </xdr:from>
    <xdr:to>
      <xdr:col>8</xdr:col>
      <xdr:colOff>555624</xdr:colOff>
      <xdr:row>6</xdr:row>
      <xdr:rowOff>158749</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12922" y="560131"/>
          <a:ext cx="4505327" cy="11861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W25"/>
  <sheetViews>
    <sheetView tabSelected="1" view="pageBreakPreview" topLeftCell="A16" zoomScale="60" zoomScaleNormal="50" workbookViewId="0">
      <selection activeCell="I22" sqref="I22"/>
    </sheetView>
  </sheetViews>
  <sheetFormatPr baseColWidth="10" defaultColWidth="11" defaultRowHeight="15"/>
  <cols>
    <col min="1" max="1" width="62.7109375" style="2" customWidth="1"/>
    <col min="2" max="2" width="31.42578125" style="2" customWidth="1"/>
    <col min="3" max="3" width="20.85546875" style="22" customWidth="1"/>
    <col min="4" max="4" width="10.5703125" style="2" customWidth="1"/>
    <col min="5" max="5" width="38" style="24" customWidth="1"/>
    <col min="6" max="6" width="23.5703125" style="22" customWidth="1"/>
    <col min="7" max="7" width="65.85546875" style="2" customWidth="1"/>
    <col min="8" max="8" width="23.7109375" style="22" customWidth="1"/>
    <col min="9" max="16384" width="11" style="2"/>
  </cols>
  <sheetData>
    <row r="2" spans="1:8" s="26" customFormat="1"/>
    <row r="3" spans="1:8" ht="24" customHeight="1">
      <c r="A3" s="30" t="s">
        <v>10</v>
      </c>
      <c r="B3" s="30"/>
      <c r="C3" s="30"/>
      <c r="D3" s="30"/>
      <c r="E3" s="30"/>
      <c r="F3" s="30"/>
      <c r="G3" s="30"/>
      <c r="H3" s="30"/>
    </row>
    <row r="4" spans="1:8" ht="24" customHeight="1">
      <c r="A4" s="32" t="s">
        <v>11</v>
      </c>
      <c r="B4" s="30"/>
      <c r="C4" s="30"/>
      <c r="D4" s="30"/>
      <c r="E4" s="30"/>
      <c r="F4" s="30"/>
      <c r="G4" s="30"/>
      <c r="H4" s="30"/>
    </row>
    <row r="5" spans="1:8" ht="24" customHeight="1">
      <c r="A5" s="30" t="s">
        <v>12</v>
      </c>
      <c r="B5" s="30"/>
      <c r="C5" s="30"/>
      <c r="D5" s="30"/>
      <c r="E5" s="30"/>
      <c r="F5" s="30"/>
      <c r="G5" s="30"/>
      <c r="H5" s="30"/>
    </row>
    <row r="6" spans="1:8" ht="24" customHeight="1">
      <c r="A6" s="30" t="s">
        <v>21</v>
      </c>
      <c r="B6" s="30"/>
      <c r="C6" s="30"/>
      <c r="D6" s="30"/>
      <c r="E6" s="30"/>
      <c r="F6" s="30"/>
      <c r="G6" s="30"/>
      <c r="H6" s="30"/>
    </row>
    <row r="7" spans="1:8" ht="24" customHeight="1">
      <c r="A7" s="33" t="s">
        <v>13</v>
      </c>
      <c r="B7" s="33"/>
      <c r="C7" s="33"/>
      <c r="D7" s="33"/>
      <c r="E7" s="33"/>
      <c r="F7" s="33"/>
      <c r="G7" s="33"/>
      <c r="H7" s="33"/>
    </row>
    <row r="8" spans="1:8" ht="37.5" customHeight="1">
      <c r="B8" s="31"/>
      <c r="C8" s="31"/>
      <c r="D8" s="31"/>
      <c r="E8" s="31"/>
      <c r="F8" s="31"/>
      <c r="G8" s="31"/>
      <c r="H8" s="31"/>
    </row>
    <row r="9" spans="1:8" ht="45.75" customHeight="1">
      <c r="A9" s="7" t="s">
        <v>0</v>
      </c>
      <c r="B9" s="4" t="s">
        <v>2</v>
      </c>
      <c r="C9" s="4" t="s">
        <v>4</v>
      </c>
      <c r="D9" s="5" t="s">
        <v>5</v>
      </c>
      <c r="E9" s="4" t="s">
        <v>6</v>
      </c>
      <c r="F9" s="4" t="s">
        <v>7</v>
      </c>
      <c r="G9" s="6" t="s">
        <v>8</v>
      </c>
      <c r="H9" s="25" t="s">
        <v>9</v>
      </c>
    </row>
    <row r="10" spans="1:8" ht="82.5" customHeight="1">
      <c r="A10" s="13" t="s">
        <v>1</v>
      </c>
      <c r="B10" s="13" t="s">
        <v>3</v>
      </c>
      <c r="C10" s="11">
        <v>45793</v>
      </c>
      <c r="D10" s="8" t="s">
        <v>17</v>
      </c>
      <c r="E10" s="9" t="s">
        <v>18</v>
      </c>
      <c r="F10" s="14" t="s">
        <v>30</v>
      </c>
      <c r="G10" s="9" t="s">
        <v>31</v>
      </c>
      <c r="H10" s="15">
        <v>2500</v>
      </c>
    </row>
    <row r="11" spans="1:8" ht="79.5" customHeight="1">
      <c r="A11" s="13" t="s">
        <v>1</v>
      </c>
      <c r="B11" s="13" t="s">
        <v>3</v>
      </c>
      <c r="C11" s="12">
        <v>45793</v>
      </c>
      <c r="D11" s="8" t="s">
        <v>17</v>
      </c>
      <c r="E11" s="9" t="s">
        <v>18</v>
      </c>
      <c r="F11" s="14" t="s">
        <v>32</v>
      </c>
      <c r="G11" s="9" t="s">
        <v>33</v>
      </c>
      <c r="H11" s="15">
        <v>3000</v>
      </c>
    </row>
    <row r="12" spans="1:8" ht="82.5" customHeight="1">
      <c r="A12" s="13" t="s">
        <v>1</v>
      </c>
      <c r="B12" s="13" t="s">
        <v>3</v>
      </c>
      <c r="C12" s="12">
        <v>45798</v>
      </c>
      <c r="D12" s="16" t="s">
        <v>15</v>
      </c>
      <c r="E12" s="18" t="s">
        <v>16</v>
      </c>
      <c r="F12" s="18" t="s">
        <v>38</v>
      </c>
      <c r="G12" s="17" t="s">
        <v>39</v>
      </c>
      <c r="H12" s="19">
        <v>3375</v>
      </c>
    </row>
    <row r="13" spans="1:8" ht="96" customHeight="1">
      <c r="A13" s="13" t="s">
        <v>1</v>
      </c>
      <c r="B13" s="13" t="s">
        <v>3</v>
      </c>
      <c r="C13" s="12">
        <v>45800</v>
      </c>
      <c r="D13" s="8" t="s">
        <v>24</v>
      </c>
      <c r="E13" s="9" t="s">
        <v>25</v>
      </c>
      <c r="F13" s="14" t="s">
        <v>40</v>
      </c>
      <c r="G13" s="9" t="s">
        <v>41</v>
      </c>
      <c r="H13" s="15">
        <v>5438.81</v>
      </c>
    </row>
    <row r="14" spans="1:8" ht="89.25" customHeight="1">
      <c r="A14" s="13" t="s">
        <v>1</v>
      </c>
      <c r="B14" s="13" t="s">
        <v>3</v>
      </c>
      <c r="C14" s="12">
        <v>45800</v>
      </c>
      <c r="D14" s="16" t="s">
        <v>24</v>
      </c>
      <c r="E14" s="17" t="s">
        <v>25</v>
      </c>
      <c r="F14" s="18" t="s">
        <v>22</v>
      </c>
      <c r="G14" s="17" t="s">
        <v>23</v>
      </c>
      <c r="H14" s="19">
        <v>10796.94</v>
      </c>
    </row>
    <row r="15" spans="1:8" ht="95.25" customHeight="1">
      <c r="A15" s="13" t="s">
        <v>1</v>
      </c>
      <c r="B15" s="13" t="s">
        <v>3</v>
      </c>
      <c r="C15" s="12">
        <v>45800</v>
      </c>
      <c r="D15" s="16" t="s">
        <v>28</v>
      </c>
      <c r="E15" s="17" t="s">
        <v>29</v>
      </c>
      <c r="F15" s="18" t="s">
        <v>26</v>
      </c>
      <c r="G15" s="17" t="s">
        <v>27</v>
      </c>
      <c r="H15" s="19">
        <v>1149.5</v>
      </c>
    </row>
    <row r="16" spans="1:8" ht="81" customHeight="1">
      <c r="A16" s="13" t="s">
        <v>1</v>
      </c>
      <c r="B16" s="13" t="s">
        <v>3</v>
      </c>
      <c r="C16" s="12">
        <v>45804</v>
      </c>
      <c r="D16" s="16" t="s">
        <v>36</v>
      </c>
      <c r="E16" s="17" t="s">
        <v>37</v>
      </c>
      <c r="F16" s="18" t="s">
        <v>42</v>
      </c>
      <c r="G16" s="17" t="s">
        <v>43</v>
      </c>
      <c r="H16" s="19">
        <v>1495</v>
      </c>
    </row>
    <row r="17" spans="1:49" ht="90" customHeight="1">
      <c r="A17" s="13" t="s">
        <v>1</v>
      </c>
      <c r="B17" s="13" t="s">
        <v>3</v>
      </c>
      <c r="C17" s="12">
        <v>45804</v>
      </c>
      <c r="D17" s="16" t="s">
        <v>36</v>
      </c>
      <c r="E17" s="17" t="s">
        <v>37</v>
      </c>
      <c r="F17" s="18" t="s">
        <v>34</v>
      </c>
      <c r="G17" s="17" t="s">
        <v>35</v>
      </c>
      <c r="H17" s="19">
        <v>1495</v>
      </c>
    </row>
    <row r="18" spans="1:49" ht="95.25" customHeight="1">
      <c r="A18" s="13" t="s">
        <v>1</v>
      </c>
      <c r="B18" s="13" t="s">
        <v>3</v>
      </c>
      <c r="C18" s="12">
        <v>45805</v>
      </c>
      <c r="D18" s="8" t="s">
        <v>19</v>
      </c>
      <c r="E18" s="9" t="s">
        <v>20</v>
      </c>
      <c r="F18" s="14" t="s">
        <v>44</v>
      </c>
      <c r="G18" s="9" t="s">
        <v>45</v>
      </c>
      <c r="H18" s="15">
        <v>24567.1</v>
      </c>
      <c r="I18" s="3"/>
    </row>
    <row r="19" spans="1:49" s="1" customFormat="1" ht="36" customHeight="1">
      <c r="A19" s="27" t="s">
        <v>14</v>
      </c>
      <c r="B19" s="28"/>
      <c r="C19" s="28"/>
      <c r="D19" s="28"/>
      <c r="E19" s="28"/>
      <c r="F19" s="28"/>
      <c r="G19" s="29"/>
      <c r="H19" s="21">
        <f>SUM(H10:H18)</f>
        <v>53817.35</v>
      </c>
      <c r="I19" s="34"/>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row>
    <row r="20" spans="1:49" s="10" customFormat="1">
      <c r="C20" s="20"/>
      <c r="E20" s="23"/>
      <c r="F20" s="20"/>
      <c r="H20" s="20"/>
    </row>
    <row r="21" spans="1:49" s="10" customFormat="1">
      <c r="C21" s="20"/>
      <c r="E21" s="23"/>
      <c r="F21" s="20"/>
      <c r="H21" s="20"/>
    </row>
    <row r="22" spans="1:49" s="10" customFormat="1">
      <c r="C22" s="20"/>
      <c r="E22" s="23"/>
      <c r="F22" s="20"/>
      <c r="H22" s="20"/>
    </row>
    <row r="23" spans="1:49" s="10" customFormat="1">
      <c r="C23" s="20"/>
      <c r="E23" s="23"/>
      <c r="F23" s="20"/>
      <c r="H23" s="20"/>
    </row>
    <row r="24" spans="1:49" s="10" customFormat="1">
      <c r="C24" s="20"/>
      <c r="E24" s="23"/>
      <c r="F24" s="20"/>
      <c r="H24" s="20"/>
    </row>
    <row r="25" spans="1:49" s="10" customFormat="1">
      <c r="C25" s="20"/>
      <c r="E25" s="23"/>
      <c r="F25" s="20"/>
      <c r="H25" s="20"/>
    </row>
  </sheetData>
  <sortState ref="C10:C18">
    <sortCondition ref="C10:C18"/>
  </sortState>
  <mergeCells count="8">
    <mergeCell ref="A2:XFD2"/>
    <mergeCell ref="A19:G19"/>
    <mergeCell ref="A3:H3"/>
    <mergeCell ref="B8:H8"/>
    <mergeCell ref="A4:H4"/>
    <mergeCell ref="A7:H7"/>
    <mergeCell ref="A5:H5"/>
    <mergeCell ref="A6:H6"/>
  </mergeCells>
  <printOptions horizontalCentered="1" verticalCentered="1"/>
  <pageMargins left="0.23622047244094491" right="0.23622047244094491" top="0.74803149606299213" bottom="0.74803149606299213" header="0.31496062992125984" footer="0.31496062992125984"/>
  <pageSetup scale="2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COMBUSTIBLE</dc:creator>
  <cp:lastModifiedBy>Julio</cp:lastModifiedBy>
  <cp:lastPrinted>2025-09-07T16:09:57Z</cp:lastPrinted>
  <dcterms:created xsi:type="dcterms:W3CDTF">2024-01-05T22:30:00Z</dcterms:created>
  <dcterms:modified xsi:type="dcterms:W3CDTF">2025-09-08T03:20:42Z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DDC36E972B9046DA9E13558DB1612FBC_12</vt:lpwstr>
  </property>
  <property fmtid="{D5CDD505-2E9C-101B-9397-08002B2CF9AE}" pid="3" name="KSOProductBuildVer">
    <vt:lpwstr>1033-12.2.0.16909</vt:lpwstr>
  </property>
</Properties>
</file>